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darolf-my.sharepoint.com/personal/linda_lindarolfassociates_com/Documents/Desktop/"/>
    </mc:Choice>
  </mc:AlternateContent>
  <xr:revisionPtr revIDLastSave="0" documentId="8_{853389CE-C248-4960-93E4-0986BDF5EA8E}" xr6:coauthVersionLast="47" xr6:coauthVersionMax="47" xr10:uidLastSave="{00000000-0000-0000-0000-000000000000}"/>
  <bookViews>
    <workbookView xWindow="-98" yWindow="-98" windowWidth="21795" windowHeight="12975" xr2:uid="{ADF6F10D-8C3F-4390-87AB-20A858BFF43C}"/>
  </bookViews>
  <sheets>
    <sheet name="Monthly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J49" i="1"/>
  <c r="G8" i="1"/>
  <c r="G9" i="1"/>
  <c r="G10" i="1"/>
  <c r="J46" i="1"/>
  <c r="J47" i="1"/>
  <c r="J48" i="1"/>
  <c r="J50" i="1"/>
  <c r="J51" i="1"/>
  <c r="J45" i="1"/>
  <c r="G36" i="1" l="1"/>
  <c r="J36" i="1" s="1"/>
  <c r="G37" i="1"/>
  <c r="J37" i="1" s="1"/>
  <c r="G38" i="1"/>
  <c r="J38" i="1" s="1"/>
  <c r="G39" i="1"/>
  <c r="J39" i="1" s="1"/>
  <c r="J40" i="1"/>
  <c r="G41" i="1"/>
  <c r="J41" i="1" s="1"/>
  <c r="G33" i="1"/>
  <c r="J33" i="1" s="1"/>
  <c r="G34" i="1"/>
  <c r="J34" i="1" s="1"/>
  <c r="G35" i="1"/>
  <c r="J35" i="1" s="1"/>
  <c r="G21" i="1"/>
  <c r="G15" i="1"/>
  <c r="G16" i="1"/>
  <c r="G17" i="1"/>
  <c r="G18" i="1"/>
  <c r="G19" i="1"/>
  <c r="G20" i="1"/>
  <c r="G22" i="1"/>
  <c r="G23" i="1"/>
  <c r="G24" i="1"/>
  <c r="G25" i="1"/>
  <c r="G26" i="1"/>
  <c r="G27" i="1"/>
  <c r="G29" i="1"/>
  <c r="G28" i="1"/>
  <c r="I52" i="1"/>
  <c r="G52" i="1"/>
  <c r="J8" i="1" s="1"/>
  <c r="D52" i="1"/>
  <c r="G5" i="1"/>
  <c r="G6" i="1"/>
  <c r="G7" i="1"/>
  <c r="G11" i="1"/>
  <c r="G4" i="1"/>
  <c r="J52" i="1" l="1"/>
  <c r="G42" i="1"/>
  <c r="J6" i="1" s="1"/>
  <c r="G30" i="1"/>
  <c r="J4" i="1" s="1"/>
  <c r="G12" i="1"/>
  <c r="J3" i="1" s="1"/>
  <c r="I42" i="1" l="1"/>
  <c r="J10" i="1" s="1"/>
  <c r="J5" i="1"/>
  <c r="J7" i="1" s="1"/>
  <c r="J42" i="1"/>
  <c r="J9" i="1" l="1"/>
  <c r="J11" i="1" s="1"/>
</calcChain>
</file>

<file path=xl/sharedStrings.xml><?xml version="1.0" encoding="utf-8"?>
<sst xmlns="http://schemas.openxmlformats.org/spreadsheetml/2006/main" count="72" uniqueCount="58">
  <si>
    <t xml:space="preserve">Personal Monthly Budget								</t>
  </si>
  <si>
    <t>(Name)</t>
  </si>
  <si>
    <t>Monthly Income</t>
  </si>
  <si>
    <t>Source</t>
  </si>
  <si>
    <t xml:space="preserve">Weekly </t>
  </si>
  <si>
    <t>Monthly</t>
  </si>
  <si>
    <t>Annual</t>
  </si>
  <si>
    <t>Total</t>
  </si>
  <si>
    <t>Income</t>
  </si>
  <si>
    <t>Salary</t>
  </si>
  <si>
    <t>less Household</t>
  </si>
  <si>
    <t>Social Security</t>
  </si>
  <si>
    <t>State Pension</t>
  </si>
  <si>
    <t xml:space="preserve">less Other </t>
  </si>
  <si>
    <t>Personal Pension</t>
  </si>
  <si>
    <t>Family Support / Gifts</t>
  </si>
  <si>
    <t>less Debts</t>
  </si>
  <si>
    <t>Flatmate</t>
  </si>
  <si>
    <t>Friend</t>
  </si>
  <si>
    <t>Amendments</t>
  </si>
  <si>
    <t>Other</t>
  </si>
  <si>
    <t>Can't be reduced without reference to 3rd party</t>
  </si>
  <si>
    <t>Household / Living Outgoings</t>
  </si>
  <si>
    <t>Rent / Mortgage</t>
  </si>
  <si>
    <t>Broadband / Internet</t>
  </si>
  <si>
    <t>Gas</t>
  </si>
  <si>
    <t>Electricity</t>
  </si>
  <si>
    <t>Water</t>
  </si>
  <si>
    <t>Refuse charge</t>
  </si>
  <si>
    <t>Parish Rates</t>
  </si>
  <si>
    <t>House Insurance</t>
  </si>
  <si>
    <t>TV Licence</t>
  </si>
  <si>
    <t>Mobile</t>
  </si>
  <si>
    <t>Gym Membership</t>
  </si>
  <si>
    <t>Car Insurance</t>
  </si>
  <si>
    <t>St Johns Ambulance</t>
  </si>
  <si>
    <t>Healthcare Insurance</t>
  </si>
  <si>
    <t>Can possibly reduce expense</t>
  </si>
  <si>
    <t xml:space="preserve">Reduce by </t>
  </si>
  <si>
    <t>Other Outgoings</t>
  </si>
  <si>
    <t>Groceries</t>
  </si>
  <si>
    <t>Transport - Petrol /Bus</t>
  </si>
  <si>
    <t>Clothes</t>
  </si>
  <si>
    <t>Takeaway / Going out</t>
  </si>
  <si>
    <t>Hair / Nails / Beauty</t>
  </si>
  <si>
    <t>Subscriptions</t>
  </si>
  <si>
    <t>Cash</t>
  </si>
  <si>
    <t>their own</t>
  </si>
  <si>
    <t>Balance owed</t>
  </si>
  <si>
    <t>Min pyt</t>
  </si>
  <si>
    <t>Current Pyt</t>
  </si>
  <si>
    <t>New amount</t>
  </si>
  <si>
    <t>Increased by</t>
  </si>
  <si>
    <t>Debts</t>
  </si>
  <si>
    <t>Overdraft</t>
  </si>
  <si>
    <t>Credit Card</t>
  </si>
  <si>
    <t>Family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</si>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</sst>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.0"/>
  </numFmts>
  <fonts count="27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9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6C46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9" tint="0.59996337778862885"/>
      </left>
      <right style="thick">
        <color theme="9" tint="0.59996337778862885"/>
      </right>
      <top/>
      <bottom style="thick">
        <color theme="9" tint="0.59996337778862885"/>
      </bottom>
      <diagonal/>
    </border>
    <border>
      <left style="thick">
        <color theme="5" tint="0.59996337778862885"/>
      </left>
      <right style="thick">
        <color theme="5" tint="0.59996337778862885"/>
      </right>
      <top/>
      <bottom style="thick">
        <color theme="5" tint="0.59996337778862885"/>
      </bottom>
      <diagonal/>
    </border>
    <border>
      <left style="thick">
        <color theme="4" tint="0.59996337778862885"/>
      </left>
      <right style="thick">
        <color theme="4" tint="0.59996337778862885"/>
      </right>
      <top/>
      <bottom style="thick">
        <color theme="4" tint="0.59996337778862885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3" fillId="2" borderId="0" xfId="0" applyFont="1" applyFill="1" applyAlignment="1">
      <alignment horizontal="center"/>
    </xf>
    <xf numFmtId="164" fontId="15" fillId="0" borderId="0" xfId="0" applyNumberFormat="1" applyFont="1" applyAlignment="1">
      <alignment horizontal="center"/>
    </xf>
    <xf numFmtId="0" fontId="3" fillId="0" borderId="0" xfId="0" applyFont="1"/>
    <xf numFmtId="164" fontId="18" fillId="0" borderId="0" xfId="0" applyNumberFormat="1" applyFont="1" applyAlignment="1">
      <alignment horizontal="center" vertical="center"/>
    </xf>
    <xf numFmtId="164" fontId="19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2" fillId="2" borderId="0" xfId="0" applyFont="1" applyFill="1" applyAlignment="1">
      <alignment vertical="center"/>
    </xf>
    <xf numFmtId="1" fontId="1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164" fontId="6" fillId="0" borderId="3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7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9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19" fillId="0" borderId="1" xfId="0" applyNumberFormat="1" applyFont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164" fontId="14" fillId="0" borderId="0" xfId="0" applyNumberFormat="1" applyFont="1" applyAlignment="1">
      <alignment horizontal="center"/>
    </xf>
    <xf numFmtId="164" fontId="26" fillId="2" borderId="1" xfId="0" applyNumberFormat="1" applyFont="1" applyFill="1" applyBorder="1" applyAlignment="1" applyProtection="1">
      <alignment horizontal="center" vertical="center"/>
      <protection locked="0"/>
    </xf>
    <xf numFmtId="164" fontId="26" fillId="4" borderId="1" xfId="0" applyNumberFormat="1" applyFont="1" applyFill="1" applyBorder="1" applyAlignment="1" applyProtection="1">
      <alignment horizontal="center" vertical="center"/>
      <protection locked="0"/>
    </xf>
    <xf numFmtId="164" fontId="26" fillId="5" borderId="1" xfId="0" applyNumberFormat="1" applyFont="1" applyFill="1" applyBorder="1" applyAlignment="1" applyProtection="1">
      <alignment horizontal="center" vertical="center"/>
      <protection locked="0"/>
    </xf>
    <xf numFmtId="164" fontId="18" fillId="6" borderId="1" xfId="0" applyNumberFormat="1" applyFont="1" applyFill="1" applyBorder="1" applyAlignment="1" applyProtection="1">
      <alignment horizontal="center" vertical="center"/>
      <protection locked="0"/>
    </xf>
    <xf numFmtId="164" fontId="26" fillId="7" borderId="1" xfId="0" applyNumberFormat="1" applyFont="1" applyFill="1" applyBorder="1" applyAlignment="1" applyProtection="1">
      <alignment horizontal="center" vertical="center"/>
      <protection locked="0"/>
    </xf>
    <xf numFmtId="164" fontId="26" fillId="7" borderId="1" xfId="0" applyNumberFormat="1" applyFont="1" applyFill="1" applyBorder="1" applyAlignment="1" applyProtection="1">
      <alignment horizontal="center"/>
      <protection locked="0"/>
    </xf>
    <xf numFmtId="164" fontId="17" fillId="0" borderId="0" xfId="0" applyNumberFormat="1" applyFont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26" fillId="7" borderId="1" xfId="0" applyNumberFormat="1" applyFont="1" applyFill="1" applyBorder="1" applyAlignment="1" applyProtection="1">
      <alignment horizontal="center" vertical="center"/>
      <protection locked="0"/>
    </xf>
    <xf numFmtId="0" fontId="24" fillId="4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 vertical="center"/>
    </xf>
  </cellXfs>
  <cellStyles count="1">
    <cellStyle name="Normal" xfId="0" builtinId="0"/>
  </cellStyles>
  <dxfs count="10">
    <dxf>
      <fill>
        <patternFill>
          <bgColor theme="9"/>
        </patternFill>
      </fill>
    </dxf>
    <dxf>
      <fill>
        <patternFill>
          <bgColor theme="5" tint="-0.24994659260841701"/>
        </patternFill>
      </fill>
    </dxf>
    <dxf>
      <fill>
        <patternFill>
          <bgColor theme="7" tint="0.79998168889431442"/>
        </patternFill>
      </fill>
    </dxf>
    <dxf>
      <font>
        <color rgb="FFC00000"/>
      </font>
    </dxf>
    <dxf>
      <font>
        <color rgb="FF00B050"/>
      </font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E6C46E"/>
      <color rgb="FFFD726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gcs.gg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236220</xdr:colOff>
      <xdr:row>0</xdr:row>
      <xdr:rowOff>60960</xdr:rowOff>
    </xdr:from>
    <xdr:to>
      <xdr:col>7</xdr:col>
      <xdr:colOff>51145</xdr:colOff>
      <xdr:row>1</xdr:row>
      <xdr:rowOff>15240</xdr:rowOff>
    </xdr:to>
    <xdr:pic>
      <xdr:nvPicPr>
        <xdr:cNvPr id="3" name="Picture 2" descr="A logo for a financial company&#10;&#10;Description automatically generated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C3C21A59-26BB-9DE9-657F-B9E7BED4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580" y="60960"/>
          <a:ext cx="957925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355C-8B76-4BDF-A0CE-5BA2B2AB85E6}">
  <dimension ref="A1:K58"/>
  <sheetViews>
    <sheetView tabSelected="1" topLeftCell="A11" workbookViewId="0">
      <selection activeCell="E9" sqref="E9"/>
    </sheetView>
  </sheetViews>
  <sheetFormatPr defaultRowHeight="14.25" x14ac:dyDescent="0.45"/>
  <cols>
    <col min="1" max="1" width="1.265625" customWidth="1"/>
    <col min="2" max="2" width="10.59765625" customWidth="1"/>
    <col min="3" max="3" width="20.86328125" style="5" customWidth="1"/>
    <col min="4" max="6" width="7.73046875" style="7" customWidth="1"/>
    <col min="7" max="7" width="8.86328125" style="7"/>
    <col min="8" max="8" width="1.59765625" customWidth="1"/>
    <col min="9" max="9" width="13.59765625" customWidth="1"/>
    <col min="10" max="10" width="12.265625" customWidth="1"/>
    <col min="11" max="11" width="1.59765625" customWidth="1"/>
  </cols>
  <sheetData>
    <row r="1" spans="1:11" ht="36" customHeight="1" x14ac:dyDescent="0.45">
      <c r="A1" s="2"/>
      <c r="B1" s="29" t="s">
        <v>0</v>
      </c>
      <c r="C1" s="4"/>
      <c r="D1" s="6"/>
      <c r="E1" s="6"/>
      <c r="F1" s="6"/>
      <c r="G1" s="6"/>
      <c r="H1" s="3"/>
      <c r="I1" s="18" t="s">
        <v>1</v>
      </c>
      <c r="J1" s="3"/>
      <c r="K1" s="3"/>
    </row>
    <row r="2" spans="1:11" x14ac:dyDescent="0.45">
      <c r="A2" s="3"/>
      <c r="H2" s="3"/>
      <c r="J2" s="10"/>
      <c r="K2" s="3"/>
    </row>
    <row r="3" spans="1:11" x14ac:dyDescent="0.45">
      <c r="A3" s="3"/>
      <c r="B3" s="63" t="s">
        <v>2</v>
      </c>
      <c r="C3" s="31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"/>
      <c r="I3" s="41" t="s">
        <v>8</v>
      </c>
      <c r="J3" s="42">
        <f>SUM(G12)</f>
        <v>0</v>
      </c>
      <c r="K3" s="3"/>
    </row>
    <row r="4" spans="1:11" ht="14.45" customHeight="1" x14ac:dyDescent="0.45">
      <c r="A4" s="3"/>
      <c r="B4" s="63"/>
      <c r="C4" s="33" t="s">
        <v>9</v>
      </c>
      <c r="D4" s="51"/>
      <c r="E4" s="51"/>
      <c r="F4" s="51"/>
      <c r="G4" s="34">
        <f>SUM(E4)+(D4*52/12)</f>
        <v>0</v>
      </c>
      <c r="H4" s="3"/>
      <c r="I4" s="43" t="s">
        <v>10</v>
      </c>
      <c r="J4" s="44">
        <f>SUM(G30)</f>
        <v>0</v>
      </c>
      <c r="K4" s="3"/>
    </row>
    <row r="5" spans="1:11" ht="14.45" customHeight="1" x14ac:dyDescent="0.45">
      <c r="A5" s="3"/>
      <c r="B5" s="63"/>
      <c r="C5" s="33" t="s">
        <v>11</v>
      </c>
      <c r="D5" s="51"/>
      <c r="E5" s="51"/>
      <c r="F5" s="51"/>
      <c r="G5" s="34">
        <f t="shared" ref="G5:G11" si="0">SUM(E5)+(D5*52/12)</f>
        <v>0</v>
      </c>
      <c r="H5" s="3"/>
      <c r="I5" s="43"/>
      <c r="J5" s="45">
        <f>SUM(J3)-J4</f>
        <v>0</v>
      </c>
      <c r="K5" s="3"/>
    </row>
    <row r="6" spans="1:11" ht="14.45" customHeight="1" x14ac:dyDescent="0.45">
      <c r="A6" s="3"/>
      <c r="B6" s="63"/>
      <c r="C6" s="33" t="s">
        <v>12</v>
      </c>
      <c r="D6" s="51"/>
      <c r="E6" s="51"/>
      <c r="F6" s="51"/>
      <c r="G6" s="34">
        <f t="shared" si="0"/>
        <v>0</v>
      </c>
      <c r="H6" s="3"/>
      <c r="I6" s="43" t="s">
        <v>13</v>
      </c>
      <c r="J6" s="46">
        <f>SUM(G42)</f>
        <v>0</v>
      </c>
      <c r="K6" s="3"/>
    </row>
    <row r="7" spans="1:11" ht="14.45" customHeight="1" x14ac:dyDescent="0.45">
      <c r="A7" s="3"/>
      <c r="B7" s="63"/>
      <c r="C7" s="33" t="s">
        <v>14</v>
      </c>
      <c r="D7" s="51"/>
      <c r="E7" s="51"/>
      <c r="F7" s="51"/>
      <c r="G7" s="34">
        <f t="shared" si="0"/>
        <v>0</v>
      </c>
      <c r="H7" s="3"/>
      <c r="I7" s="47"/>
      <c r="J7" s="45">
        <f>SUM(J5)-J6</f>
        <v>0</v>
      </c>
      <c r="K7" s="3"/>
    </row>
    <row r="8" spans="1:11" ht="14.45" customHeight="1" x14ac:dyDescent="0.45">
      <c r="A8" s="3"/>
      <c r="B8" s="63"/>
      <c r="C8" s="33" t="s">
        <v>15</v>
      </c>
      <c r="D8" s="51"/>
      <c r="E8" s="51"/>
      <c r="F8" s="51"/>
      <c r="G8" s="34">
        <f t="shared" si="0"/>
        <v>0</v>
      </c>
      <c r="H8" s="3"/>
      <c r="I8" s="47" t="s">
        <v>16</v>
      </c>
      <c r="J8" s="48">
        <f>SUM(G52)</f>
        <v>0</v>
      </c>
      <c r="K8" s="3"/>
    </row>
    <row r="9" spans="1:11" ht="14.45" customHeight="1" x14ac:dyDescent="0.45">
      <c r="A9" s="3"/>
      <c r="B9" s="63"/>
      <c r="C9" s="35" t="s">
        <v>17</v>
      </c>
      <c r="D9" s="51"/>
      <c r="E9" s="51"/>
      <c r="F9" s="51"/>
      <c r="G9" s="34">
        <f t="shared" si="0"/>
        <v>0</v>
      </c>
      <c r="H9" s="3"/>
      <c r="I9" s="47"/>
      <c r="J9" s="45">
        <f>SUM(J7)-J8</f>
        <v>0</v>
      </c>
      <c r="K9" s="3"/>
    </row>
    <row r="10" spans="1:11" ht="14.45" customHeight="1" x14ac:dyDescent="0.45">
      <c r="A10" s="3"/>
      <c r="B10" s="63"/>
      <c r="C10" s="35" t="s">
        <v>18</v>
      </c>
      <c r="D10" s="51"/>
      <c r="E10" s="51"/>
      <c r="F10" s="51"/>
      <c r="G10" s="34">
        <f t="shared" si="0"/>
        <v>0</v>
      </c>
      <c r="H10" s="3"/>
      <c r="I10" s="43" t="s">
        <v>19</v>
      </c>
      <c r="J10" s="49">
        <f>SUM(I42)-J52</f>
        <v>0</v>
      </c>
      <c r="K10" s="3"/>
    </row>
    <row r="11" spans="1:11" ht="14.45" customHeight="1" x14ac:dyDescent="0.45">
      <c r="A11" s="3"/>
      <c r="B11" s="63"/>
      <c r="C11" s="35" t="s">
        <v>20</v>
      </c>
      <c r="D11" s="51"/>
      <c r="E11" s="51"/>
      <c r="F11" s="51"/>
      <c r="G11" s="34">
        <f t="shared" si="0"/>
        <v>0</v>
      </c>
      <c r="H11" s="3"/>
      <c r="J11" s="45">
        <f>SUM(J9)+J10</f>
        <v>0</v>
      </c>
      <c r="K11" s="3"/>
    </row>
    <row r="12" spans="1:11" ht="14.65" thickBot="1" x14ac:dyDescent="0.5">
      <c r="A12" s="3"/>
      <c r="D12" s="8"/>
      <c r="E12" s="8"/>
      <c r="F12" s="8"/>
      <c r="G12" s="30">
        <f>SUM(G4:G11)</f>
        <v>0</v>
      </c>
      <c r="H12" s="3"/>
      <c r="K12" s="3"/>
    </row>
    <row r="13" spans="1:11" ht="7.15" customHeight="1" thickTop="1" x14ac:dyDescent="0.4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45">
      <c r="A14" s="3"/>
      <c r="B14" s="64" t="s">
        <v>21</v>
      </c>
      <c r="C14" s="64"/>
      <c r="D14" s="7" t="s">
        <v>4</v>
      </c>
      <c r="E14" s="7" t="s">
        <v>5</v>
      </c>
      <c r="F14" s="7" t="s">
        <v>6</v>
      </c>
      <c r="G14" s="7" t="s">
        <v>7</v>
      </c>
      <c r="H14" s="3"/>
      <c r="I14" s="7"/>
      <c r="K14" s="3"/>
    </row>
    <row r="15" spans="1:11" ht="14.45" customHeight="1" x14ac:dyDescent="0.45">
      <c r="A15" s="3"/>
      <c r="B15" s="61" t="s">
        <v>22</v>
      </c>
      <c r="C15" s="35" t="s">
        <v>23</v>
      </c>
      <c r="D15" s="52"/>
      <c r="E15" s="52"/>
      <c r="F15" s="52"/>
      <c r="G15" s="37">
        <f t="shared" ref="G15:G27" si="1">SUM(E15)+(D15*52/12)+(F15/12)</f>
        <v>0</v>
      </c>
      <c r="H15" s="3"/>
      <c r="I15" s="11"/>
      <c r="K15" s="3"/>
    </row>
    <row r="16" spans="1:11" ht="14.45" customHeight="1" x14ac:dyDescent="0.45">
      <c r="A16" s="3"/>
      <c r="B16" s="61"/>
      <c r="C16" s="35" t="s">
        <v>24</v>
      </c>
      <c r="D16" s="52"/>
      <c r="E16" s="52"/>
      <c r="F16" s="52"/>
      <c r="G16" s="37">
        <f t="shared" si="1"/>
        <v>0</v>
      </c>
      <c r="H16" s="3"/>
      <c r="I16" s="26"/>
      <c r="K16" s="3"/>
    </row>
    <row r="17" spans="1:11" ht="14.45" customHeight="1" x14ac:dyDescent="0.45">
      <c r="A17" s="3"/>
      <c r="B17" s="61"/>
      <c r="C17" s="35" t="s">
        <v>25</v>
      </c>
      <c r="D17" s="52"/>
      <c r="E17" s="52"/>
      <c r="F17" s="52"/>
      <c r="G17" s="37">
        <f t="shared" si="1"/>
        <v>0</v>
      </c>
      <c r="H17" s="3"/>
      <c r="I17" s="26"/>
      <c r="K17" s="3"/>
    </row>
    <row r="18" spans="1:11" ht="14.45" customHeight="1" x14ac:dyDescent="0.45">
      <c r="A18" s="3"/>
      <c r="B18" s="61"/>
      <c r="C18" s="35" t="s">
        <v>26</v>
      </c>
      <c r="D18" s="52"/>
      <c r="E18" s="52"/>
      <c r="F18" s="52"/>
      <c r="G18" s="37">
        <f t="shared" si="1"/>
        <v>0</v>
      </c>
      <c r="H18" s="3"/>
      <c r="I18" s="26"/>
      <c r="K18" s="3"/>
    </row>
    <row r="19" spans="1:11" ht="14.45" customHeight="1" x14ac:dyDescent="0.45">
      <c r="A19" s="3"/>
      <c r="B19" s="61"/>
      <c r="C19" s="35" t="s">
        <v>27</v>
      </c>
      <c r="D19" s="52"/>
      <c r="E19" s="52"/>
      <c r="F19" s="52"/>
      <c r="G19" s="37">
        <f t="shared" si="1"/>
        <v>0</v>
      </c>
      <c r="H19" s="3"/>
      <c r="I19" s="26"/>
      <c r="K19" s="3"/>
    </row>
    <row r="20" spans="1:11" ht="14.45" customHeight="1" x14ac:dyDescent="0.45">
      <c r="A20" s="3"/>
      <c r="B20" s="61"/>
      <c r="C20" s="35" t="s">
        <v>28</v>
      </c>
      <c r="D20" s="52"/>
      <c r="E20" s="52"/>
      <c r="F20" s="52"/>
      <c r="G20" s="37">
        <f t="shared" si="1"/>
        <v>0</v>
      </c>
      <c r="H20" s="3"/>
      <c r="I20" s="26"/>
      <c r="K20" s="3"/>
    </row>
    <row r="21" spans="1:11" ht="14.45" customHeight="1" x14ac:dyDescent="0.45">
      <c r="A21" s="3"/>
      <c r="B21" s="61"/>
      <c r="C21" s="35" t="s">
        <v>29</v>
      </c>
      <c r="D21" s="52"/>
      <c r="E21" s="52"/>
      <c r="F21" s="52"/>
      <c r="G21" s="37">
        <f t="shared" si="1"/>
        <v>0</v>
      </c>
      <c r="H21" s="3"/>
      <c r="I21" s="26"/>
      <c r="K21" s="3"/>
    </row>
    <row r="22" spans="1:11" ht="14.45" customHeight="1" x14ac:dyDescent="0.45">
      <c r="A22" s="3"/>
      <c r="B22" s="61"/>
      <c r="C22" s="35" t="s">
        <v>30</v>
      </c>
      <c r="D22" s="52"/>
      <c r="E22" s="52"/>
      <c r="F22" s="52"/>
      <c r="G22" s="37">
        <f t="shared" si="1"/>
        <v>0</v>
      </c>
      <c r="H22" s="3"/>
      <c r="I22" s="26"/>
      <c r="K22" s="3"/>
    </row>
    <row r="23" spans="1:11" ht="14.45" customHeight="1" x14ac:dyDescent="0.45">
      <c r="A23" s="3"/>
      <c r="B23" s="61"/>
      <c r="C23" s="35" t="s">
        <v>31</v>
      </c>
      <c r="D23" s="52"/>
      <c r="E23" s="52"/>
      <c r="F23" s="52"/>
      <c r="G23" s="37">
        <f t="shared" si="1"/>
        <v>0</v>
      </c>
      <c r="H23" s="3"/>
      <c r="I23" s="26"/>
      <c r="K23" s="3"/>
    </row>
    <row r="24" spans="1:11" ht="14.45" customHeight="1" x14ac:dyDescent="0.45">
      <c r="A24" s="3"/>
      <c r="B24" s="61"/>
      <c r="C24" s="35" t="s">
        <v>32</v>
      </c>
      <c r="D24" s="52"/>
      <c r="E24" s="52"/>
      <c r="F24" s="52"/>
      <c r="G24" s="37">
        <f t="shared" si="1"/>
        <v>0</v>
      </c>
      <c r="H24" s="3"/>
      <c r="I24" s="26"/>
      <c r="K24" s="3"/>
    </row>
    <row r="25" spans="1:11" ht="14.45" customHeight="1" x14ac:dyDescent="0.45">
      <c r="A25" s="3"/>
      <c r="B25" s="61"/>
      <c r="C25" s="35" t="s">
        <v>33</v>
      </c>
      <c r="D25" s="52"/>
      <c r="E25" s="52"/>
      <c r="F25" s="52"/>
      <c r="G25" s="37">
        <f t="shared" si="1"/>
        <v>0</v>
      </c>
      <c r="H25" s="3"/>
      <c r="I25" s="26"/>
      <c r="K25" s="3"/>
    </row>
    <row r="26" spans="1:11" ht="14.45" customHeight="1" x14ac:dyDescent="0.45">
      <c r="A26" s="3"/>
      <c r="B26" s="61"/>
      <c r="C26" s="35" t="s">
        <v>34</v>
      </c>
      <c r="D26" s="52"/>
      <c r="E26" s="52"/>
      <c r="F26" s="52"/>
      <c r="G26" s="37">
        <f t="shared" si="1"/>
        <v>0</v>
      </c>
      <c r="H26" s="3"/>
      <c r="I26" s="26"/>
      <c r="K26" s="3"/>
    </row>
    <row r="27" spans="1:11" ht="14.45" customHeight="1" x14ac:dyDescent="0.45">
      <c r="A27" s="3"/>
      <c r="B27" s="61"/>
      <c r="C27" s="35" t="s">
        <v>35</v>
      </c>
      <c r="D27" s="52"/>
      <c r="E27" s="52"/>
      <c r="F27" s="52"/>
      <c r="G27" s="37">
        <f t="shared" si="1"/>
        <v>0</v>
      </c>
      <c r="H27" s="3"/>
      <c r="I27" s="26"/>
      <c r="K27" s="3"/>
    </row>
    <row r="28" spans="1:11" ht="14.45" customHeight="1" x14ac:dyDescent="0.45">
      <c r="A28" s="3"/>
      <c r="B28" s="61"/>
      <c r="C28" s="35" t="s">
        <v>36</v>
      </c>
      <c r="D28" s="52"/>
      <c r="E28" s="52"/>
      <c r="F28" s="52"/>
      <c r="G28" s="37">
        <f>SUM(E28)+(D28*52/12)+(F28/12)</f>
        <v>0</v>
      </c>
      <c r="H28" s="3"/>
      <c r="I28" s="14"/>
      <c r="K28" s="3"/>
    </row>
    <row r="29" spans="1:11" ht="14.45" customHeight="1" x14ac:dyDescent="0.45">
      <c r="A29" s="3"/>
      <c r="B29" s="61"/>
      <c r="C29" s="35" t="s">
        <v>20</v>
      </c>
      <c r="D29" s="52"/>
      <c r="E29" s="52"/>
      <c r="F29" s="52"/>
      <c r="G29" s="37">
        <f>SUM(E29)+(D29*52/12)+(F29/12)</f>
        <v>0</v>
      </c>
      <c r="H29" s="3"/>
      <c r="I29" s="26"/>
      <c r="K29" s="3"/>
    </row>
    <row r="30" spans="1:11" ht="14.65" thickBot="1" x14ac:dyDescent="0.5">
      <c r="A30" s="3"/>
      <c r="D30" s="9"/>
      <c r="E30" s="9"/>
      <c r="F30" s="9"/>
      <c r="G30" s="36">
        <f>SUM(G15:G29)</f>
        <v>0</v>
      </c>
      <c r="H30" s="3"/>
      <c r="I30" s="26"/>
      <c r="K30" s="3"/>
    </row>
    <row r="31" spans="1:11" ht="7.5" customHeight="1" thickTop="1" x14ac:dyDescent="0.45">
      <c r="A31" s="3"/>
      <c r="H31" s="3"/>
      <c r="K31" s="3"/>
    </row>
    <row r="32" spans="1:11" x14ac:dyDescent="0.45">
      <c r="A32" s="3"/>
      <c r="B32" s="64" t="s">
        <v>37</v>
      </c>
      <c r="C32" s="64"/>
      <c r="D32" s="7" t="s">
        <v>4</v>
      </c>
      <c r="E32" s="7" t="s">
        <v>5</v>
      </c>
      <c r="F32" s="7" t="s">
        <v>6</v>
      </c>
      <c r="G32" s="7" t="s">
        <v>7</v>
      </c>
      <c r="H32" s="3"/>
      <c r="I32" s="28" t="s">
        <v>38</v>
      </c>
      <c r="K32" s="3"/>
    </row>
    <row r="33" spans="1:11" x14ac:dyDescent="0.45">
      <c r="A33" s="3"/>
      <c r="B33" s="62" t="s">
        <v>39</v>
      </c>
      <c r="C33" s="35" t="s">
        <v>40</v>
      </c>
      <c r="D33" s="53"/>
      <c r="E33" s="53"/>
      <c r="F33" s="53"/>
      <c r="G33" s="39">
        <f t="shared" ref="G33:G34" si="2">SUM(E33)+(D33*52/12)+(F33/12)</f>
        <v>0</v>
      </c>
      <c r="H33" s="3"/>
      <c r="I33" s="54"/>
      <c r="J33" s="50">
        <f>SUM(G33)-I33</f>
        <v>0</v>
      </c>
      <c r="K33" s="3"/>
    </row>
    <row r="34" spans="1:11" x14ac:dyDescent="0.45">
      <c r="A34" s="3"/>
      <c r="B34" s="62"/>
      <c r="C34" s="35" t="s">
        <v>41</v>
      </c>
      <c r="D34" s="53"/>
      <c r="E34" s="53"/>
      <c r="F34" s="53"/>
      <c r="G34" s="39">
        <f t="shared" si="2"/>
        <v>0</v>
      </c>
      <c r="H34" s="3"/>
      <c r="I34" s="54"/>
      <c r="J34" s="50">
        <f t="shared" ref="J34:J41" si="3">SUM(G34)-I34</f>
        <v>0</v>
      </c>
      <c r="K34" s="3"/>
    </row>
    <row r="35" spans="1:11" x14ac:dyDescent="0.45">
      <c r="A35" s="3"/>
      <c r="B35" s="62"/>
      <c r="C35" s="35" t="s">
        <v>42</v>
      </c>
      <c r="D35" s="53"/>
      <c r="E35" s="53"/>
      <c r="F35" s="53"/>
      <c r="G35" s="39">
        <f>SUM(E35)+(D35*52/12)+(F35/12)</f>
        <v>0</v>
      </c>
      <c r="H35" s="3"/>
      <c r="I35" s="54"/>
      <c r="J35" s="50">
        <f t="shared" si="3"/>
        <v>0</v>
      </c>
      <c r="K35" s="3"/>
    </row>
    <row r="36" spans="1:11" x14ac:dyDescent="0.45">
      <c r="A36" s="3"/>
      <c r="B36" s="62"/>
      <c r="C36" s="35" t="s">
        <v>43</v>
      </c>
      <c r="D36" s="53"/>
      <c r="E36" s="53"/>
      <c r="F36" s="53"/>
      <c r="G36" s="39">
        <f t="shared" ref="G36:G41" si="4">SUM(E36)+(D36*52/12)+(F36/12)</f>
        <v>0</v>
      </c>
      <c r="H36" s="3"/>
      <c r="I36" s="54"/>
      <c r="J36" s="50">
        <f t="shared" si="3"/>
        <v>0</v>
      </c>
      <c r="K36" s="3"/>
    </row>
    <row r="37" spans="1:11" x14ac:dyDescent="0.45">
      <c r="A37" s="3"/>
      <c r="B37" s="62"/>
      <c r="C37" s="35" t="s">
        <v>44</v>
      </c>
      <c r="D37" s="53"/>
      <c r="E37" s="53"/>
      <c r="F37" s="53"/>
      <c r="G37" s="39">
        <f t="shared" si="4"/>
        <v>0</v>
      </c>
      <c r="H37" s="3"/>
      <c r="I37" s="54"/>
      <c r="J37" s="50">
        <f t="shared" si="3"/>
        <v>0</v>
      </c>
      <c r="K37" s="3"/>
    </row>
    <row r="38" spans="1:11" x14ac:dyDescent="0.45">
      <c r="A38" s="3"/>
      <c r="B38" s="62"/>
      <c r="C38" s="35" t="s">
        <v>45</v>
      </c>
      <c r="D38" s="53"/>
      <c r="E38" s="53"/>
      <c r="F38" s="53"/>
      <c r="G38" s="39">
        <f t="shared" si="4"/>
        <v>0</v>
      </c>
      <c r="H38" s="3"/>
      <c r="I38" s="54"/>
      <c r="J38" s="50">
        <f t="shared" si="3"/>
        <v>0</v>
      </c>
      <c r="K38" s="3"/>
    </row>
    <row r="39" spans="1:11" x14ac:dyDescent="0.45">
      <c r="A39" s="3"/>
      <c r="B39" s="62"/>
      <c r="C39" s="35" t="s">
        <v>46</v>
      </c>
      <c r="D39" s="53"/>
      <c r="E39" s="53"/>
      <c r="F39" s="53"/>
      <c r="G39" s="39">
        <f t="shared" si="4"/>
        <v>0</v>
      </c>
      <c r="H39" s="3"/>
      <c r="I39" s="54"/>
      <c r="J39" s="50">
        <f t="shared" si="3"/>
        <v>0</v>
      </c>
      <c r="K39" s="3"/>
    </row>
    <row r="40" spans="1:11" x14ac:dyDescent="0.45">
      <c r="A40" s="3"/>
      <c r="B40" s="62"/>
      <c r="C40" s="35" t="s">
        <v>47</v>
      </c>
      <c r="D40" s="53"/>
      <c r="E40" s="53"/>
      <c r="F40" s="53"/>
      <c r="G40" s="39">
        <f t="shared" si="4"/>
        <v>0</v>
      </c>
      <c r="H40" s="3"/>
      <c r="I40" s="54"/>
      <c r="J40" s="50">
        <f t="shared" si="3"/>
        <v>0</v>
      </c>
      <c r="K40" s="3"/>
    </row>
    <row r="41" spans="1:11" x14ac:dyDescent="0.45">
      <c r="A41" s="3"/>
      <c r="B41" s="62"/>
      <c r="C41" s="35" t="s">
        <v>20</v>
      </c>
      <c r="D41" s="53"/>
      <c r="E41" s="53"/>
      <c r="F41" s="53"/>
      <c r="G41" s="39">
        <f t="shared" si="4"/>
        <v>0</v>
      </c>
      <c r="H41" s="3"/>
      <c r="I41" s="54"/>
      <c r="J41" s="50">
        <f t="shared" si="3"/>
        <v>0</v>
      </c>
      <c r="K41" s="3"/>
    </row>
    <row r="42" spans="1:11" ht="14.65" thickBot="1" x14ac:dyDescent="0.5">
      <c r="A42" s="3"/>
      <c r="D42" s="8"/>
      <c r="E42" s="8"/>
      <c r="F42" s="8"/>
      <c r="G42" s="38">
        <f>SUM(G33:G41)</f>
        <v>0</v>
      </c>
      <c r="H42" s="3"/>
      <c r="I42" s="13">
        <f>SUM(I33:I41)</f>
        <v>0</v>
      </c>
      <c r="J42" s="13">
        <f>SUM(J33:J41)</f>
        <v>0</v>
      </c>
      <c r="K42" s="3"/>
    </row>
    <row r="43" spans="1:11" ht="6" customHeight="1" thickTop="1" x14ac:dyDescent="0.45">
      <c r="A43" s="3"/>
      <c r="B43" s="3"/>
      <c r="C43" s="4"/>
      <c r="D43" s="23"/>
      <c r="E43" s="23"/>
      <c r="F43" s="23"/>
      <c r="G43" s="24"/>
      <c r="H43" s="3"/>
      <c r="I43" s="25"/>
      <c r="J43" s="25"/>
      <c r="K43" s="3"/>
    </row>
    <row r="44" spans="1:11" x14ac:dyDescent="0.45">
      <c r="A44" s="3"/>
      <c r="D44" s="59" t="s">
        <v>48</v>
      </c>
      <c r="E44" s="59"/>
      <c r="F44" s="15" t="s">
        <v>49</v>
      </c>
      <c r="G44" s="15" t="s">
        <v>50</v>
      </c>
      <c r="H44" s="3"/>
      <c r="I44" s="27" t="s">
        <v>51</v>
      </c>
      <c r="J44" s="27" t="s">
        <v>52</v>
      </c>
      <c r="K44" s="3"/>
    </row>
    <row r="45" spans="1:11" x14ac:dyDescent="0.45">
      <c r="A45" s="3"/>
      <c r="B45" s="58" t="s">
        <v>53</v>
      </c>
      <c r="C45" s="35" t="s">
        <v>54</v>
      </c>
      <c r="D45" s="60"/>
      <c r="E45" s="60"/>
      <c r="F45" s="55"/>
      <c r="G45" s="55"/>
      <c r="H45" s="3"/>
      <c r="I45" s="56"/>
      <c r="J45" s="16">
        <f>SUM(I45)-G45</f>
        <v>0</v>
      </c>
      <c r="K45" s="3"/>
    </row>
    <row r="46" spans="1:11" x14ac:dyDescent="0.45">
      <c r="A46" s="3"/>
      <c r="B46" s="58"/>
      <c r="C46" s="35" t="s">
        <v>55</v>
      </c>
      <c r="D46" s="60"/>
      <c r="E46" s="60"/>
      <c r="F46" s="55"/>
      <c r="G46" s="55"/>
      <c r="H46" s="3"/>
      <c r="I46" s="56"/>
      <c r="J46" s="16">
        <f t="shared" ref="J46:J51" si="5">SUM(I46)-G46</f>
        <v>0</v>
      </c>
      <c r="K46" s="3"/>
    </row>
    <row r="47" spans="1:11" x14ac:dyDescent="0.45">
      <c r="A47" s="3"/>
      <c r="B47" s="58"/>
      <c r="C47" s="35" t="s">
        <v>55</v>
      </c>
      <c r="D47" s="60"/>
      <c r="E47" s="60"/>
      <c r="F47" s="55"/>
      <c r="G47" s="55"/>
      <c r="H47" s="3"/>
      <c r="I47" s="56"/>
      <c r="J47" s="16">
        <f t="shared" si="5"/>
        <v>0</v>
      </c>
      <c r="K47" s="3"/>
    </row>
    <row r="48" spans="1:11" x14ac:dyDescent="0.45">
      <c r="A48" s="3"/>
      <c r="B48" s="58"/>
      <c r="C48" s="35" t="s">
        <v>55</v>
      </c>
      <c r="D48" s="60"/>
      <c r="E48" s="60"/>
      <c r="F48" s="55"/>
      <c r="G48" s="55"/>
      <c r="H48" s="3"/>
      <c r="I48" s="56"/>
      <c r="J48" s="16">
        <f t="shared" si="5"/>
        <v>0</v>
      </c>
      <c r="K48" s="3"/>
    </row>
    <row r="49" spans="1:11" x14ac:dyDescent="0.45">
      <c r="A49" s="3"/>
      <c r="B49" s="58"/>
      <c r="C49" s="35" t="s">
        <v>56</v>
      </c>
      <c r="D49" s="60"/>
      <c r="E49" s="60"/>
      <c r="F49" s="55"/>
      <c r="G49" s="55"/>
      <c r="H49" s="3"/>
      <c r="I49" s="56"/>
      <c r="J49" s="16">
        <f t="shared" si="5"/>
        <v>0</v>
      </c>
      <c r="K49" s="3"/>
    </row>
    <row r="50" spans="1:11" x14ac:dyDescent="0.45">
      <c r="A50" s="3"/>
      <c r="B50" s="58"/>
      <c r="C50" s="35" t="s">
        <v>18</v>
      </c>
      <c r="D50" s="60"/>
      <c r="E50" s="60"/>
      <c r="F50" s="55"/>
      <c r="G50" s="55"/>
      <c r="H50" s="3"/>
      <c r="I50" s="56"/>
      <c r="J50" s="16">
        <f t="shared" si="5"/>
        <v>0</v>
      </c>
      <c r="K50" s="3"/>
    </row>
    <row r="51" spans="1:11" x14ac:dyDescent="0.45">
      <c r="A51" s="3"/>
      <c r="B51" s="58"/>
      <c r="C51" s="35" t="s">
        <v>20</v>
      </c>
      <c r="D51" s="60"/>
      <c r="E51" s="60"/>
      <c r="F51" s="55"/>
      <c r="G51" s="55"/>
      <c r="H51" s="3"/>
      <c r="I51" s="56"/>
      <c r="J51" s="16">
        <f t="shared" si="5"/>
        <v>0</v>
      </c>
      <c r="K51" s="3"/>
    </row>
    <row r="52" spans="1:11" ht="14.65" thickBot="1" x14ac:dyDescent="0.5">
      <c r="A52" s="3"/>
      <c r="C52" s="1" t="s">
        <v>57</v>
      </c>
      <c r="D52" s="57">
        <f>SUM(D45:E51)</f>
        <v>0</v>
      </c>
      <c r="E52" s="57"/>
      <c r="F52" s="19"/>
      <c r="G52" s="40">
        <f>SUM(G45:G51)</f>
        <v>0</v>
      </c>
      <c r="H52" s="3"/>
      <c r="I52" s="17">
        <f>SUM(I45:I51)</f>
        <v>0</v>
      </c>
      <c r="J52" s="17">
        <f>SUM(J45:J51)</f>
        <v>0</v>
      </c>
      <c r="K52" s="3"/>
    </row>
    <row r="53" spans="1:11" ht="8.4499999999999993" customHeight="1" thickTop="1" x14ac:dyDescent="0.45">
      <c r="A53" s="3"/>
      <c r="B53" s="3"/>
      <c r="C53" s="3"/>
      <c r="D53" s="3"/>
      <c r="E53" s="3"/>
      <c r="F53" s="3"/>
      <c r="G53" s="3"/>
      <c r="H53" s="3"/>
      <c r="I53" s="3"/>
      <c r="J53" s="12"/>
      <c r="K53" s="3"/>
    </row>
    <row r="54" spans="1:11" x14ac:dyDescent="0.45">
      <c r="C54" s="1"/>
      <c r="F54" s="20"/>
      <c r="G54" s="22"/>
    </row>
    <row r="55" spans="1:11" x14ac:dyDescent="0.45">
      <c r="C55" s="1"/>
      <c r="G55" s="21"/>
    </row>
    <row r="56" spans="1:11" x14ac:dyDescent="0.45">
      <c r="C56" s="1"/>
    </row>
    <row r="57" spans="1:11" x14ac:dyDescent="0.45">
      <c r="C57" s="1"/>
    </row>
    <row r="58" spans="1:11" x14ac:dyDescent="0.45">
      <c r="C58" s="1"/>
    </row>
  </sheetData>
  <sheetProtection algorithmName="SHA-512" hashValue="ihY+PSl33CrIzH6dqQtpH+1LD3JGAJwdbv/HEXu2O0sNKVR01DkSkM+d06kYWotbTHQHbxfdJ+icVbECq0RdpQ==" saltValue="qnwGatZY1W2lHEo600pAXg==" spinCount="100000" sheet="1" objects="1" scenarios="1" selectLockedCells="1"/>
  <protectedRanges>
    <protectedRange algorithmName="SHA-512" hashValue="TyABOMK1I+vk9JSZ+YNUJzenlv5gv8tc0W74MLjqHgltf2nyCxIe0Ezi2KBVUQuYqhg78dwRTGCTVjSCZz9alA==" saltValue="l7P8ftI85yU0Q3rq8IQDAw==" spinCount="100000" sqref="J3:J11" name="Range1"/>
  </protectedRanges>
  <mergeCells count="15">
    <mergeCell ref="B15:B29"/>
    <mergeCell ref="B33:B41"/>
    <mergeCell ref="B3:B11"/>
    <mergeCell ref="B14:C14"/>
    <mergeCell ref="B32:C32"/>
    <mergeCell ref="D52:E52"/>
    <mergeCell ref="B45:B51"/>
    <mergeCell ref="D44:E44"/>
    <mergeCell ref="D45:E45"/>
    <mergeCell ref="D46:E46"/>
    <mergeCell ref="D50:E50"/>
    <mergeCell ref="D51:E51"/>
    <mergeCell ref="D47:E47"/>
    <mergeCell ref="D48:E48"/>
    <mergeCell ref="D49:E49"/>
  </mergeCells>
  <conditionalFormatting sqref="J5">
    <cfRule type="cellIs" dxfId="9" priority="9" operator="greaterThan">
      <formula>0</formula>
    </cfRule>
    <cfRule type="cellIs" dxfId="8" priority="10" operator="lessThan">
      <formula>0</formula>
    </cfRule>
  </conditionalFormatting>
  <conditionalFormatting sqref="J7 J9">
    <cfRule type="cellIs" dxfId="7" priority="7" operator="greaterThan">
      <formula>0</formula>
    </cfRule>
  </conditionalFormatting>
  <conditionalFormatting sqref="J7">
    <cfRule type="cellIs" dxfId="6" priority="8" operator="lessThan">
      <formula>0</formula>
    </cfRule>
  </conditionalFormatting>
  <conditionalFormatting sqref="J9">
    <cfRule type="cellIs" dxfId="5" priority="4" operator="lessThan">
      <formula>0</formula>
    </cfRule>
  </conditionalFormatting>
  <conditionalFormatting sqref="J10">
    <cfRule type="cellIs" dxfId="4" priority="2" operator="greaterThan">
      <formula>0</formula>
    </cfRule>
    <cfRule type="cellIs" dxfId="3" priority="3" operator="lessThan">
      <formula>0</formula>
    </cfRule>
  </conditionalFormatting>
  <conditionalFormatting sqref="J11">
    <cfRule type="cellIs" dxfId="2" priority="1" operator="equal">
      <formula>0</formula>
    </cfRule>
    <cfRule type="cellIs" dxfId="1" priority="5" operator="lessThan">
      <formula>0</formula>
    </cfRule>
    <cfRule type="cellIs" dxfId="0" priority="6" operator="greaterThan">
      <formula>0</formula>
    </cfRule>
  </conditionalFormatting>
  <pageMargins left="0.31496062992125984" right="0.11811023622047245" top="0.35433070866141736" bottom="0" header="0.11811023622047245" footer="0.11811023622047245"/>
  <pageSetup paperSize="9" orientation="portrait" r:id="rId1"/>
  <ignoredErrors>
    <ignoredError sqref="J6 J8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9b1ffd-0863-4591-a4eb-89f496e93fb6" xsi:nil="true"/>
    <lcf76f155ced4ddcb4097134ff3c332f xmlns="58d965fa-cf95-4fe8-8dae-0e3fe5e088ef">
      <Terms xmlns="http://schemas.microsoft.com/office/infopath/2007/PartnerControls"/>
    </lcf76f155ced4ddcb4097134ff3c332f>
    <_dlc_DocId xmlns="199b1ffd-0863-4591-a4eb-89f496e93fb6">HUMWRCRYQNRQ-2017441353-4990</_dlc_DocId>
    <_dlc_DocIdUrl xmlns="199b1ffd-0863-4591-a4eb-89f496e93fb6">
      <Url>https://gcsguernsey.sharepoint.com/sites/AllParties/_layouts/15/DocIdRedir.aspx?ID=HUMWRCRYQNRQ-2017441353-4990</Url>
      <Description>HUMWRCRYQNRQ-2017441353-4990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5110E17A5C3846A34CC9704313E40F" ma:contentTypeVersion="17" ma:contentTypeDescription="Create a new document." ma:contentTypeScope="" ma:versionID="fb38aba7f4f7bd02b756742dc825770e">
  <xsd:schema xmlns:xsd="http://www.w3.org/2001/XMLSchema" xmlns:xs="http://www.w3.org/2001/XMLSchema" xmlns:p="http://schemas.microsoft.com/office/2006/metadata/properties" xmlns:ns2="199b1ffd-0863-4591-a4eb-89f496e93fb6" xmlns:ns3="58d965fa-cf95-4fe8-8dae-0e3fe5e088ef" targetNamespace="http://schemas.microsoft.com/office/2006/metadata/properties" ma:root="true" ma:fieldsID="9a7d5d4ccea34dca693f2b3a6509a6be" ns2:_="" ns3:_="">
    <xsd:import namespace="199b1ffd-0863-4591-a4eb-89f496e93fb6"/>
    <xsd:import namespace="58d965fa-cf95-4fe8-8dae-0e3fe5e088e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b1ffd-0863-4591-a4eb-89f496e93f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30a904c-1ef5-49a1-8f81-db3c9d80dfe1}" ma:internalName="TaxCatchAll" ma:showField="CatchAllData" ma:web="199b1ffd-0863-4591-a4eb-89f496e93f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965fa-cf95-4fe8-8dae-0e3fe5e088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0eb3b5e2-2f24-417c-a910-8e816f534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1E512-C065-4886-8A37-B3F46E726566}">
  <ds:schemaRefs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58d965fa-cf95-4fe8-8dae-0e3fe5e088ef"/>
    <ds:schemaRef ds:uri="199b1ffd-0863-4591-a4eb-89f496e93fb6"/>
  </ds:schemaRefs>
</ds:datastoreItem>
</file>

<file path=customXml/itemProps2.xml><?xml version="1.0" encoding="utf-8"?>
<ds:datastoreItem xmlns:ds="http://schemas.openxmlformats.org/officeDocument/2006/customXml" ds:itemID="{1BE1D620-D4D6-420A-B5C1-9DC9CB47B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08F78F-4904-47FB-AB55-1CA43A9236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A5F628E-30F3-4780-9C6C-2A5128D3BD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b1ffd-0863-4591-a4eb-89f496e93fb6"/>
    <ds:schemaRef ds:uri="58d965fa-cf95-4fe8-8dae-0e3fe5e08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Gill Judge</dc:creator>
  <cp:keywords/>
  <dc:description/>
  <cp:lastModifiedBy>Linda Rolf</cp:lastModifiedBy>
  <cp:revision/>
  <dcterms:created xsi:type="dcterms:W3CDTF">2024-03-21T15:02:34Z</dcterms:created>
  <dcterms:modified xsi:type="dcterms:W3CDTF">2026-08-06T13:28:09Z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0x010100D15110E17A5C3846A34CC9704313E40F</vt:lpwstr>
  </property>
  <property fmtid="{D5CDD505-2E9C-101B-9397-08002B2CF9AE}" pid="3" name="_dlc_DocIdItemGuid">
    <vt:lpwstr>76cddd3d-fffd-4d6f-a10f-6ad9473c80a5</vt:lpwstr>
  </property>
  <property fmtid="{D5CDD505-2E9C-101B-9397-08002B2CF9AE}" pid="4" name="MediaServiceImageTags">
    <vt:lpwstr/>
  </property>
</Properties>
</file>